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/>
  <mc:AlternateContent xmlns:mc="http://schemas.openxmlformats.org/markup-compatibility/2006">
    <mc:Choice Requires="x15">
      <x15ac:absPath xmlns:x15ac="http://schemas.microsoft.com/office/spreadsheetml/2010/11/ac" url="C:\Mauro\Progetti\ACA\Fotovoltaici\"/>
    </mc:Choice>
  </mc:AlternateContent>
  <xr:revisionPtr revIDLastSave="0" documentId="13_ncr:1_{EFA0EF16-94E9-4AD6-BCD7-5A513A2F7E5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oglio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3" i="1" l="1"/>
  <c r="R12" i="1"/>
  <c r="R11" i="1"/>
  <c r="R10" i="1"/>
  <c r="R9" i="1"/>
  <c r="R8" i="1"/>
  <c r="R7" i="1"/>
  <c r="R6" i="1"/>
  <c r="R5" i="1"/>
  <c r="R4" i="1"/>
  <c r="R3" i="1"/>
  <c r="R2" i="1"/>
  <c r="R1" i="1"/>
</calcChain>
</file>

<file path=xl/sharedStrings.xml><?xml version="1.0" encoding="utf-8"?>
<sst xmlns="http://schemas.openxmlformats.org/spreadsheetml/2006/main" count="69" uniqueCount="54">
  <si>
    <t>depurazione</t>
  </si>
  <si>
    <t>IT001E00107130</t>
  </si>
  <si>
    <t>ATRI</t>
  </si>
  <si>
    <t>Contrada Crocefisso</t>
  </si>
  <si>
    <t>POTENZA IMPEGNATA</t>
  </si>
  <si>
    <t>distribuzione</t>
  </si>
  <si>
    <t>IT001E68454603</t>
  </si>
  <si>
    <t>BRITTOLI</t>
  </si>
  <si>
    <t>Contrada Cona</t>
  </si>
  <si>
    <t>15 KW</t>
  </si>
  <si>
    <t>adduzione</t>
  </si>
  <si>
    <t>IT001E68180025</t>
  </si>
  <si>
    <t>CASALINCONTRADA</t>
  </si>
  <si>
    <t>SERBATOIO</t>
  </si>
  <si>
    <t>3 KW</t>
  </si>
  <si>
    <t>IT001E68194136</t>
  </si>
  <si>
    <t>1,5 KW</t>
  </si>
  <si>
    <t>multicomparto</t>
  </si>
  <si>
    <t>IT001E00213315</t>
  </si>
  <si>
    <t>CHIETI</t>
  </si>
  <si>
    <t>LABORATORIO</t>
  </si>
  <si>
    <t>1000 KW</t>
  </si>
  <si>
    <t>IT001E00012923</t>
  </si>
  <si>
    <t>VIA DELLA PORTA M.</t>
  </si>
  <si>
    <t>907 KW</t>
  </si>
  <si>
    <t>IT001E00013737</t>
  </si>
  <si>
    <t>MIGLIANICO</t>
  </si>
  <si>
    <t>Tribuno</t>
  </si>
  <si>
    <t>78 KW</t>
  </si>
  <si>
    <t>soll.nera</t>
  </si>
  <si>
    <t>IT001E60660421</t>
  </si>
  <si>
    <t>MONTESILVANO</t>
  </si>
  <si>
    <t>Via Piceni (DEI)</t>
  </si>
  <si>
    <t>6 KW</t>
  </si>
  <si>
    <t>IT001E00222766</t>
  </si>
  <si>
    <t>Via Piceni</t>
  </si>
  <si>
    <t>301 KW</t>
  </si>
  <si>
    <t>IT001E00218389</t>
  </si>
  <si>
    <t>VIA ALDO MORO (saline)</t>
  </si>
  <si>
    <t>250 KW</t>
  </si>
  <si>
    <t>IT001E00234378</t>
  </si>
  <si>
    <t>PENNE</t>
  </si>
  <si>
    <t>C.DA NORTOLI</t>
  </si>
  <si>
    <t>105 KW</t>
  </si>
  <si>
    <t>IT001E68200981</t>
  </si>
  <si>
    <t>PIANELLA</t>
  </si>
  <si>
    <t>Via S. Maria A Lungo</t>
  </si>
  <si>
    <t>35 KW</t>
  </si>
  <si>
    <t xml:space="preserve">IT001E00014088 da fine 2021 diventato IT001E74423243 </t>
  </si>
  <si>
    <t>SILVI</t>
  </si>
  <si>
    <t>CDA VALLE SCURA</t>
  </si>
  <si>
    <t>62,5 KW</t>
  </si>
  <si>
    <t>?</t>
  </si>
  <si>
    <t>VALLEPARA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</si>
</sst>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name val="Calibri"/>
      <scheme val="minor"/>
    </font>
    <font>
      <sz val="11"/>
      <name val="Calibri"/>
    </font>
    <font>
      <b/>
      <sz val="11"/>
      <name val="Calibri"/>
    </font>
    <font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49" fontId="1" fillId="2" borderId="2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3" fontId="1" fillId="0" borderId="1" xfId="0" applyNumberFormat="1" applyFont="1" applyBorder="1"/>
    <xf numFmtId="3" fontId="2" fillId="0" borderId="1" xfId="0" applyNumberFormat="1" applyFont="1" applyBorder="1"/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49" fontId="1" fillId="2" borderId="4" xfId="0" applyNumberFormat="1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00"/>
  <sheetViews>
    <sheetView tabSelected="1" workbookViewId="0">
      <selection activeCell="B1" sqref="B1"/>
    </sheetView>
  </sheetViews>
  <sheetFormatPr defaultColWidth="14.42578125" defaultRowHeight="15" customHeight="1"/>
  <cols>
    <col min="1" max="1" width="14.28515625" customWidth="1"/>
    <col min="2" max="2" width="49.85546875" customWidth="1"/>
    <col min="3" max="3" width="18.85546875" customWidth="1"/>
    <col min="4" max="4" width="23.140625" customWidth="1"/>
    <col min="5" max="5" width="20.7109375" customWidth="1"/>
    <col min="6" max="18" width="8.7109375" customWidth="1"/>
  </cols>
  <sheetData>
    <row r="1" spans="1:18">
      <c r="A1" s="1" t="s">
        <v>0</v>
      </c>
      <c r="B1" s="2" t="s">
        <v>1</v>
      </c>
      <c r="C1" s="1" t="s">
        <v>2</v>
      </c>
      <c r="D1" s="3" t="s">
        <v>3</v>
      </c>
      <c r="E1" s="4" t="s">
        <v>4</v>
      </c>
      <c r="F1" s="5">
        <v>15163</v>
      </c>
      <c r="G1" s="5">
        <v>15700</v>
      </c>
      <c r="H1" s="5">
        <v>16022</v>
      </c>
      <c r="I1" s="5">
        <v>14600</v>
      </c>
      <c r="J1" s="5">
        <v>13151</v>
      </c>
      <c r="K1" s="5">
        <v>12760</v>
      </c>
      <c r="L1" s="5">
        <v>14129</v>
      </c>
      <c r="M1" s="5">
        <v>14027</v>
      </c>
      <c r="N1" s="5">
        <v>14465</v>
      </c>
      <c r="O1" s="5">
        <v>14638</v>
      </c>
      <c r="P1" s="5">
        <v>14142</v>
      </c>
      <c r="Q1" s="5">
        <v>14947</v>
      </c>
      <c r="R1" s="6">
        <f t="shared" ref="R1:R13" si="0">SUM(F1:Q1)</f>
        <v>173744</v>
      </c>
    </row>
    <row r="2" spans="1:18">
      <c r="A2" s="1" t="s">
        <v>5</v>
      </c>
      <c r="B2" s="2" t="s">
        <v>6</v>
      </c>
      <c r="C2" s="1" t="s">
        <v>7</v>
      </c>
      <c r="D2" s="3" t="s">
        <v>8</v>
      </c>
      <c r="E2" s="4" t="s">
        <v>9</v>
      </c>
      <c r="F2" s="5">
        <v>336</v>
      </c>
      <c r="G2" s="5">
        <v>277</v>
      </c>
      <c r="H2" s="5">
        <v>292</v>
      </c>
      <c r="I2" s="5">
        <v>237</v>
      </c>
      <c r="J2" s="5">
        <v>103</v>
      </c>
      <c r="K2" s="5">
        <v>197</v>
      </c>
      <c r="L2" s="5">
        <v>332</v>
      </c>
      <c r="M2" s="5">
        <v>408</v>
      </c>
      <c r="N2" s="5">
        <v>384</v>
      </c>
      <c r="O2" s="5">
        <v>420</v>
      </c>
      <c r="P2" s="5">
        <v>362</v>
      </c>
      <c r="Q2" s="5">
        <v>272</v>
      </c>
      <c r="R2" s="6">
        <f t="shared" si="0"/>
        <v>3620</v>
      </c>
    </row>
    <row r="3" spans="1:18">
      <c r="A3" s="1" t="s">
        <v>10</v>
      </c>
      <c r="B3" s="1" t="s">
        <v>11</v>
      </c>
      <c r="C3" s="1" t="s">
        <v>12</v>
      </c>
      <c r="D3" s="7" t="s">
        <v>13</v>
      </c>
      <c r="E3" s="4" t="s">
        <v>14</v>
      </c>
      <c r="F3" s="5">
        <v>80</v>
      </c>
      <c r="G3" s="5">
        <v>73</v>
      </c>
      <c r="H3" s="5">
        <v>82</v>
      </c>
      <c r="I3" s="5">
        <v>82</v>
      </c>
      <c r="J3" s="5">
        <v>85</v>
      </c>
      <c r="K3" s="5">
        <v>84</v>
      </c>
      <c r="L3" s="5">
        <v>76</v>
      </c>
      <c r="M3" s="5">
        <v>37</v>
      </c>
      <c r="N3" s="5">
        <v>72</v>
      </c>
      <c r="O3" s="5">
        <v>86</v>
      </c>
      <c r="P3" s="5">
        <v>81</v>
      </c>
      <c r="Q3" s="5">
        <v>84</v>
      </c>
      <c r="R3" s="6">
        <f t="shared" si="0"/>
        <v>922</v>
      </c>
    </row>
    <row r="4" spans="1:18">
      <c r="A4" s="1" t="s">
        <v>10</v>
      </c>
      <c r="B4" s="1" t="s">
        <v>15</v>
      </c>
      <c r="C4" s="1" t="s">
        <v>12</v>
      </c>
      <c r="D4" s="8" t="s">
        <v>13</v>
      </c>
      <c r="E4" s="4" t="s">
        <v>16</v>
      </c>
      <c r="F4" s="5">
        <v>88</v>
      </c>
      <c r="G4" s="5">
        <v>77</v>
      </c>
      <c r="H4" s="5">
        <v>74</v>
      </c>
      <c r="I4" s="5">
        <v>48</v>
      </c>
      <c r="J4" s="5">
        <v>19</v>
      </c>
      <c r="K4" s="5">
        <v>8</v>
      </c>
      <c r="L4" s="5">
        <v>10</v>
      </c>
      <c r="M4" s="5">
        <v>61</v>
      </c>
      <c r="N4" s="5">
        <v>84</v>
      </c>
      <c r="O4" s="5">
        <v>87</v>
      </c>
      <c r="P4" s="5">
        <v>81</v>
      </c>
      <c r="Q4" s="5">
        <v>83</v>
      </c>
      <c r="R4" s="6">
        <f t="shared" si="0"/>
        <v>720</v>
      </c>
    </row>
    <row r="5" spans="1:18">
      <c r="A5" s="1" t="s">
        <v>17</v>
      </c>
      <c r="B5" s="1" t="s">
        <v>18</v>
      </c>
      <c r="C5" s="1" t="s">
        <v>19</v>
      </c>
      <c r="D5" s="7" t="s">
        <v>20</v>
      </c>
      <c r="E5" s="4" t="s">
        <v>21</v>
      </c>
      <c r="F5" s="5">
        <v>4443</v>
      </c>
      <c r="G5" s="5">
        <v>3912</v>
      </c>
      <c r="H5" s="5">
        <v>4140</v>
      </c>
      <c r="I5" s="5">
        <v>3694</v>
      </c>
      <c r="J5" s="5">
        <v>3585</v>
      </c>
      <c r="K5" s="5">
        <v>5093</v>
      </c>
      <c r="L5" s="5">
        <v>5760</v>
      </c>
      <c r="M5" s="5">
        <v>8914</v>
      </c>
      <c r="N5" s="5">
        <v>7645</v>
      </c>
      <c r="O5" s="5">
        <v>5945</v>
      </c>
      <c r="P5" s="5">
        <v>7585</v>
      </c>
      <c r="Q5" s="5">
        <v>6561</v>
      </c>
      <c r="R5" s="6">
        <f t="shared" si="0"/>
        <v>67277</v>
      </c>
    </row>
    <row r="6" spans="1:18">
      <c r="A6" s="1" t="s">
        <v>10</v>
      </c>
      <c r="B6" s="1" t="s">
        <v>22</v>
      </c>
      <c r="C6" s="1" t="s">
        <v>19</v>
      </c>
      <c r="D6" s="7" t="s">
        <v>23</v>
      </c>
      <c r="E6" s="4" t="s">
        <v>24</v>
      </c>
      <c r="F6" s="5">
        <v>974</v>
      </c>
      <c r="G6" s="5">
        <v>16651</v>
      </c>
      <c r="H6" s="5">
        <v>10932</v>
      </c>
      <c r="I6" s="5">
        <v>934</v>
      </c>
      <c r="J6" s="5">
        <v>974</v>
      </c>
      <c r="K6" s="5">
        <v>1247</v>
      </c>
      <c r="L6" s="5">
        <v>962</v>
      </c>
      <c r="M6" s="5">
        <v>972</v>
      </c>
      <c r="N6" s="5">
        <v>960</v>
      </c>
      <c r="O6" s="5">
        <v>10375</v>
      </c>
      <c r="P6" s="5">
        <v>933</v>
      </c>
      <c r="Q6" s="5">
        <v>960</v>
      </c>
      <c r="R6" s="6">
        <f t="shared" si="0"/>
        <v>46874</v>
      </c>
    </row>
    <row r="7" spans="1:18">
      <c r="A7" s="1" t="s">
        <v>0</v>
      </c>
      <c r="B7" s="1" t="s">
        <v>25</v>
      </c>
      <c r="C7" s="1" t="s">
        <v>26</v>
      </c>
      <c r="D7" s="9" t="s">
        <v>27</v>
      </c>
      <c r="E7" s="4" t="s">
        <v>28</v>
      </c>
      <c r="F7" s="5">
        <v>26666</v>
      </c>
      <c r="G7" s="5">
        <v>22710</v>
      </c>
      <c r="H7" s="5">
        <v>25247</v>
      </c>
      <c r="I7" s="5">
        <v>23286</v>
      </c>
      <c r="J7" s="5">
        <v>26265</v>
      </c>
      <c r="K7" s="5">
        <v>30989</v>
      </c>
      <c r="L7" s="5">
        <v>32042</v>
      </c>
      <c r="M7" s="5">
        <v>63615</v>
      </c>
      <c r="N7" s="5">
        <v>63085</v>
      </c>
      <c r="O7" s="5">
        <v>32894</v>
      </c>
      <c r="P7" s="5">
        <v>32970</v>
      </c>
      <c r="Q7" s="5">
        <v>32970</v>
      </c>
      <c r="R7" s="6">
        <f t="shared" si="0"/>
        <v>412739</v>
      </c>
    </row>
    <row r="8" spans="1:18">
      <c r="A8" s="1" t="s">
        <v>29</v>
      </c>
      <c r="B8" s="10" t="s">
        <v>30</v>
      </c>
      <c r="C8" s="11" t="s">
        <v>31</v>
      </c>
      <c r="D8" s="8" t="s">
        <v>32</v>
      </c>
      <c r="E8" s="4" t="s">
        <v>33</v>
      </c>
      <c r="F8" s="5">
        <v>165</v>
      </c>
      <c r="G8" s="5">
        <v>320</v>
      </c>
      <c r="H8" s="5">
        <v>234</v>
      </c>
      <c r="I8" s="5">
        <v>251</v>
      </c>
      <c r="J8" s="5">
        <v>236</v>
      </c>
      <c r="K8" s="5">
        <v>268</v>
      </c>
      <c r="L8" s="5">
        <v>272</v>
      </c>
      <c r="M8" s="5">
        <v>317</v>
      </c>
      <c r="N8" s="5">
        <v>334</v>
      </c>
      <c r="O8" s="5">
        <v>435</v>
      </c>
      <c r="P8" s="5">
        <v>454</v>
      </c>
      <c r="Q8" s="5">
        <v>391</v>
      </c>
      <c r="R8" s="6">
        <f t="shared" si="0"/>
        <v>3677</v>
      </c>
    </row>
    <row r="9" spans="1:18">
      <c r="A9" s="1" t="s">
        <v>29</v>
      </c>
      <c r="B9" s="1" t="s">
        <v>34</v>
      </c>
      <c r="C9" s="1" t="s">
        <v>31</v>
      </c>
      <c r="D9" s="7" t="s">
        <v>35</v>
      </c>
      <c r="E9" s="4" t="s">
        <v>36</v>
      </c>
      <c r="F9" s="5">
        <v>15470</v>
      </c>
      <c r="G9" s="5">
        <v>15798</v>
      </c>
      <c r="H9" s="5">
        <v>21477</v>
      </c>
      <c r="I9" s="5">
        <v>14230</v>
      </c>
      <c r="J9" s="5">
        <v>15788</v>
      </c>
      <c r="K9" s="5">
        <v>18834</v>
      </c>
      <c r="L9" s="5">
        <v>22511</v>
      </c>
      <c r="M9" s="5">
        <v>22727</v>
      </c>
      <c r="N9" s="5">
        <v>19282</v>
      </c>
      <c r="O9" s="5">
        <v>16060</v>
      </c>
      <c r="P9" s="5">
        <v>25627</v>
      </c>
      <c r="Q9" s="5">
        <v>27493</v>
      </c>
      <c r="R9" s="6">
        <f t="shared" si="0"/>
        <v>235297</v>
      </c>
    </row>
    <row r="10" spans="1:18">
      <c r="A10" s="1" t="s">
        <v>29</v>
      </c>
      <c r="B10" s="2" t="s">
        <v>37</v>
      </c>
      <c r="C10" s="1" t="s">
        <v>31</v>
      </c>
      <c r="D10" s="7" t="s">
        <v>38</v>
      </c>
      <c r="E10" s="4" t="s">
        <v>39</v>
      </c>
      <c r="F10" s="5">
        <v>68577</v>
      </c>
      <c r="G10" s="5">
        <v>60024</v>
      </c>
      <c r="H10" s="5">
        <v>60024</v>
      </c>
      <c r="I10" s="5">
        <v>31309</v>
      </c>
      <c r="J10" s="5">
        <v>30984</v>
      </c>
      <c r="K10" s="5">
        <v>31708</v>
      </c>
      <c r="L10" s="5">
        <v>30668</v>
      </c>
      <c r="M10" s="5">
        <v>29741</v>
      </c>
      <c r="N10" s="5">
        <v>31392</v>
      </c>
      <c r="O10" s="5">
        <v>28320</v>
      </c>
      <c r="P10" s="5">
        <v>31952</v>
      </c>
      <c r="Q10" s="5">
        <v>33247</v>
      </c>
      <c r="R10" s="6">
        <f t="shared" si="0"/>
        <v>467946</v>
      </c>
    </row>
    <row r="11" spans="1:18">
      <c r="A11" s="1" t="s">
        <v>0</v>
      </c>
      <c r="B11" s="1" t="s">
        <v>40</v>
      </c>
      <c r="C11" s="1" t="s">
        <v>41</v>
      </c>
      <c r="D11" s="12" t="s">
        <v>42</v>
      </c>
      <c r="E11" s="4" t="s">
        <v>43</v>
      </c>
      <c r="F11" s="5">
        <v>27928</v>
      </c>
      <c r="G11" s="5">
        <v>23108</v>
      </c>
      <c r="H11" s="5">
        <v>27453</v>
      </c>
      <c r="I11" s="5">
        <v>26429</v>
      </c>
      <c r="J11" s="5">
        <v>29033</v>
      </c>
      <c r="K11" s="5">
        <v>28170</v>
      </c>
      <c r="L11" s="5">
        <v>28482</v>
      </c>
      <c r="M11" s="5">
        <v>28398</v>
      </c>
      <c r="N11" s="5">
        <v>27658</v>
      </c>
      <c r="O11" s="5">
        <v>29298</v>
      </c>
      <c r="P11" s="5">
        <v>27881</v>
      </c>
      <c r="Q11" s="5">
        <v>29333</v>
      </c>
      <c r="R11" s="6">
        <f t="shared" si="0"/>
        <v>333171</v>
      </c>
    </row>
    <row r="12" spans="1:18">
      <c r="A12" s="1" t="s">
        <v>10</v>
      </c>
      <c r="B12" s="2" t="s">
        <v>44</v>
      </c>
      <c r="C12" s="2" t="s">
        <v>45</v>
      </c>
      <c r="D12" s="3" t="s">
        <v>46</v>
      </c>
      <c r="E12" s="4" t="s">
        <v>47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6">
        <f t="shared" si="0"/>
        <v>0</v>
      </c>
    </row>
    <row r="13" spans="1:18">
      <c r="A13" s="1" t="s">
        <v>0</v>
      </c>
      <c r="B13" s="1" t="s">
        <v>48</v>
      </c>
      <c r="C13" s="1" t="s">
        <v>49</v>
      </c>
      <c r="D13" s="7" t="s">
        <v>50</v>
      </c>
      <c r="E13" s="4" t="s">
        <v>51</v>
      </c>
      <c r="F13" s="5">
        <v>10196</v>
      </c>
      <c r="G13" s="5">
        <v>9209</v>
      </c>
      <c r="H13" s="5">
        <v>10196</v>
      </c>
      <c r="I13" s="5">
        <v>13325</v>
      </c>
      <c r="J13" s="5">
        <v>20440</v>
      </c>
      <c r="K13" s="5">
        <v>13450</v>
      </c>
      <c r="L13" s="5">
        <v>13600</v>
      </c>
      <c r="M13" s="5">
        <v>9450</v>
      </c>
      <c r="N13" s="5">
        <v>9425</v>
      </c>
      <c r="O13" s="5">
        <v>9350</v>
      </c>
      <c r="P13" s="5">
        <v>7925</v>
      </c>
      <c r="Q13" s="5">
        <v>8075</v>
      </c>
      <c r="R13" s="6">
        <f t="shared" si="0"/>
        <v>134641</v>
      </c>
    </row>
    <row r="14" spans="1:18">
      <c r="A14" s="1" t="s">
        <v>0</v>
      </c>
      <c r="B14" s="1" t="s">
        <v>52</v>
      </c>
      <c r="C14" s="1" t="s">
        <v>19</v>
      </c>
      <c r="D14" s="7" t="s">
        <v>53</v>
      </c>
      <c r="E14" s="4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Emiliano Morrone</dc:creator>
  <cp:lastModifiedBy>Mauro Scatamacchia</cp:lastModifiedBy>
  <dcterms:created xsi:type="dcterms:W3CDTF">2023-05-24T11:50:49Z</dcterms:created>
  <dcterms:modified xsi:type="dcterms:W3CDTF">2023-07-12T08:20:40Z</dcterms:modified>
</cp:coreProperties>
</file>